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69891B00-92DE-4C23-9D4A-3175312C1576}"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<sst xmlns="http://schemas.openxmlformats.org/spreadsheetml/2006/main" count="444" uniqueCount="341">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</sst>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265</v>
      </c>
      <c r="B10" s="139"/>
      <c r="C10" s="139"/>
      <c r="D10" s="135" t="str">
        <f>VLOOKUP(A10,datos,2,0)</f>
        <v>Asistente 2</v>
      </c>
      <c r="E10" s="135"/>
      <c r="F10" s="135"/>
      <c r="G10" s="172" t="str">
        <f>VLOOKUP(A10,datos,3,0)</f>
        <v>Operador/a H24 GSC</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Formación en herramientas de ofimática (Office).
Formación en plataformas HW y redes de comunicaciones de datos.</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2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2 años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atención a usuarios (helpdesk) de servicios GNSS.</v>
      </c>
      <c r="C21" s="107"/>
      <c r="D21" s="107"/>
      <c r="E21" s="107"/>
      <c r="F21" s="107"/>
      <c r="G21" s="107"/>
      <c r="H21" s="107"/>
      <c r="I21" s="43"/>
      <c r="J21" s="89"/>
      <c r="K21" s="89"/>
      <c r="L21" s="90"/>
    </row>
    <row r="22" spans="1:12" s="2" customFormat="1" ht="60" customHeight="1" thickBot="1" x14ac:dyDescent="0.3">
      <c r="A22" s="35" t="s">
        <v>39</v>
      </c>
      <c r="B22" s="107" t="str">
        <f>VLOOKUP(A10,datos,9,0)</f>
        <v>Al menos 1 año de experiencia en operación del sistema GALILEO.</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Habilitación Personal de Seguridad.</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tmUObC/9wwggEe0XTKg245c+hDZmyas3JJcybfmE4k2lNNlXW/tBjCVHlkqaQkg/cG+Io01Aj/vwC/gn5eszhQ==" saltValue="B6AQOcJVmAMDu6dMJ6sCA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2024-12-30T09:20:28Z</dcterms:modified>
</cp:coreProperties>
</file>